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1"/>
  </bookViews>
  <sheets>
    <sheet name="01.22" sheetId="1" r:id="rId1"/>
    <sheet name="02.22" sheetId="2" r:id="rId2"/>
    <sheet name="03.22" sheetId="3" r:id="rId3"/>
    <sheet name="04.22" sheetId="4" r:id="rId4"/>
    <sheet name="05.22" sheetId="5" r:id="rId5"/>
    <sheet name="06.22" sheetId="6" r:id="rId6"/>
    <sheet name="07.22 " sheetId="7" r:id="rId7"/>
    <sheet name="08.22" sheetId="8" r:id="rId8"/>
    <sheet name="09.22" sheetId="9" r:id="rId9"/>
    <sheet name="10.22" sheetId="10" r:id="rId10"/>
    <sheet name="11.22" sheetId="11" r:id="rId11"/>
    <sheet name="12.22" sheetId="12" r:id="rId12"/>
  </sheets>
  <definedNames/>
  <calcPr fullCalcOnLoad="1"/>
</workbook>
</file>

<file path=xl/sharedStrings.xml><?xml version="1.0" encoding="utf-8"?>
<sst xmlns="http://schemas.openxmlformats.org/spreadsheetml/2006/main" count="303" uniqueCount="178">
  <si>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</si>
  <si>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</si>
  <si>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</si>
  <si>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</si>
  <si>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</si>
  <si>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</si>
  <si>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</si>
  <si>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</si>
  <si>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Дудник Д.А.</t>
  </si>
  <si>
    <t xml:space="preserve">№4/22 от 21.01.2022г. </t>
  </si>
  <si>
    <t>Фокина В.П.</t>
  </si>
  <si>
    <t>15 (в т.ч. 7 кВт ранее прис)</t>
  </si>
  <si>
    <t xml:space="preserve">№5/22 от 21.01.2022г. </t>
  </si>
  <si>
    <t>Фадеев И.Ю.</t>
  </si>
  <si>
    <t>Шерстнева О.В.</t>
  </si>
  <si>
    <t>15 (в т.ч. 5 кВт ранее присоединенная)</t>
  </si>
  <si>
    <t xml:space="preserve">№9/22 от 15.02.2022г. </t>
  </si>
  <si>
    <t xml:space="preserve">№10/22 от 15.02.2022г. </t>
  </si>
  <si>
    <t>Подано заявок - 2 шт. на 23 кВт</t>
  </si>
  <si>
    <t>Аннулированных заявок - 0</t>
  </si>
  <si>
    <t>Выполнено тех. присоединений - 0 шт., на общую мощность 0кВт</t>
  </si>
  <si>
    <t>Подано заявок - 2 шт. на 75 кВт</t>
  </si>
  <si>
    <r>
      <t xml:space="preserve">Заключ. Договоров - 2 шт. на 75 кВт на сумму </t>
    </r>
    <r>
      <rPr>
        <b/>
        <sz val="10"/>
        <rFont val="Arial Cyr"/>
        <family val="0"/>
      </rPr>
      <t>59057,53</t>
    </r>
    <r>
      <rPr>
        <b/>
        <sz val="10"/>
        <rFont val="Arial Cyr"/>
        <family val="2"/>
      </rPr>
      <t xml:space="preserve"> руб.</t>
    </r>
  </si>
  <si>
    <r>
      <t xml:space="preserve">Заключ. Договоров - 2 шт. на 23 кВт на сумму </t>
    </r>
    <r>
      <rPr>
        <b/>
        <sz val="10"/>
        <rFont val="Arial Cyr"/>
        <family val="0"/>
      </rPr>
      <t>1100</t>
    </r>
    <r>
      <rPr>
        <b/>
        <sz val="10"/>
        <rFont val="Arial Cyr"/>
        <family val="2"/>
      </rPr>
      <t xml:space="preserve"> руб.</t>
    </r>
  </si>
  <si>
    <t>Информация о технологических присоединениях к сетямАО "Электросетевая компания"   за  январь 2022года</t>
  </si>
  <si>
    <t>Информация о технологических присоединениях к сетям  АО "Электросетевая компания"    за  февраль 2022года</t>
  </si>
  <si>
    <t>Борисова Н.И.</t>
  </si>
  <si>
    <t>15 (в т.ч. 7 кВт ранее присоединенная)</t>
  </si>
  <si>
    <t>Григорян С.А.</t>
  </si>
  <si>
    <t>Закиров Д.Р.</t>
  </si>
  <si>
    <t>ООО "АС-Инвест"</t>
  </si>
  <si>
    <t xml:space="preserve">№11/22 от 01.03.2022г. </t>
  </si>
  <si>
    <t xml:space="preserve">№12/22 от 01.03.2022г. </t>
  </si>
  <si>
    <t xml:space="preserve">№14/22 от 09.03.2022г. </t>
  </si>
  <si>
    <t xml:space="preserve">№18/22 от 14.03.2022г. </t>
  </si>
  <si>
    <t>Подано заявок - 4 шт. на 248 кВт</t>
  </si>
  <si>
    <r>
      <t xml:space="preserve">Заключ. Договоров - 4 шт. на 248 кВт на сумму </t>
    </r>
    <r>
      <rPr>
        <b/>
        <sz val="10"/>
        <rFont val="Arial Cyr"/>
        <family val="0"/>
      </rPr>
      <t>287006,99</t>
    </r>
    <r>
      <rPr>
        <b/>
        <sz val="10"/>
        <rFont val="Arial Cyr"/>
        <family val="2"/>
      </rPr>
      <t xml:space="preserve"> руб.</t>
    </r>
  </si>
  <si>
    <t>Информация о технологических присоединениях к сетям  АО "Электросетевая компания"    за  март 2022года</t>
  </si>
  <si>
    <t>Информация о технологических присоединениях к сетям  АО "Электросетевая компания"    за  апрель 2022года</t>
  </si>
  <si>
    <t>Цицаров А.В.</t>
  </si>
  <si>
    <t>ООО "Лавмедикл"</t>
  </si>
  <si>
    <t>ООО "Ремстройгарант" (временное)</t>
  </si>
  <si>
    <t>Камаев М.И</t>
  </si>
  <si>
    <t>Павлов А.Н.</t>
  </si>
  <si>
    <t>Никоненко К.Ю</t>
  </si>
  <si>
    <t>Подано заявок - 6 шт. на 364,5 кВт</t>
  </si>
  <si>
    <t>Заявка аннулирована</t>
  </si>
  <si>
    <t xml:space="preserve"> № 26/22 от 14.04.2022 </t>
  </si>
  <si>
    <t xml:space="preserve">№ 20/22 от 05.04.2022 </t>
  </si>
  <si>
    <t xml:space="preserve">№ 21/22 от 05.04.2022 </t>
  </si>
  <si>
    <t xml:space="preserve">№ 23/22 от 13.04.2022 </t>
  </si>
  <si>
    <t>Аннулированных заявок - 2</t>
  </si>
  <si>
    <t>Заключ. Договоров - 4 шт. на 248 кВт на сумму 114160,48 руб.</t>
  </si>
  <si>
    <t>Информация о технологических присоединениях к сетям  АО "Электросетевая компания"    за  май 2022года</t>
  </si>
  <si>
    <t>Абасов Х.С.о.</t>
  </si>
  <si>
    <t>Кодинцева М.А.</t>
  </si>
  <si>
    <t>Коломенцев В.Г.</t>
  </si>
  <si>
    <t>Зможный В.А.</t>
  </si>
  <si>
    <t>ИП Никоненко И.В.</t>
  </si>
  <si>
    <t>Мысан Г.Л.</t>
  </si>
  <si>
    <t>ООО "Трайтэк"</t>
  </si>
  <si>
    <t>Ромахова Н.В.</t>
  </si>
  <si>
    <t>Леонтьев Д.В</t>
  </si>
  <si>
    <t>ООО "Тараевро"</t>
  </si>
  <si>
    <t>Зверев С.А.</t>
  </si>
  <si>
    <t>ИП Винокуров</t>
  </si>
  <si>
    <t>Живцова Г.Ф.</t>
  </si>
  <si>
    <t>150  (в т.ч. 15 кВт ранее прис)</t>
  </si>
  <si>
    <t>Шешенин А.А.</t>
  </si>
  <si>
    <t>Шешенин А.А. (временное)</t>
  </si>
  <si>
    <t>ООО "Строительный мир"</t>
  </si>
  <si>
    <t>Подано заявок - 16 шт. на 996 кВт</t>
  </si>
  <si>
    <t>№ 30/22 от 06.05.2022</t>
  </si>
  <si>
    <t>№ 28/22 от 04.05.2022</t>
  </si>
  <si>
    <t>№ 29/22 от 04.05.2022</t>
  </si>
  <si>
    <t>№ 31/22 от 12.05.2022</t>
  </si>
  <si>
    <t>№ 32/22 от 12.05.2022</t>
  </si>
  <si>
    <t>№ 42/22 от 31.05.2022</t>
  </si>
  <si>
    <t>№ 35/22 от 24.05.2022</t>
  </si>
  <si>
    <t>№ 36/22 от 24.05.2022</t>
  </si>
  <si>
    <t>№ 37/22 от 26.05.2022</t>
  </si>
  <si>
    <t>№ 38/22 от 26.05.2022</t>
  </si>
  <si>
    <t>№ 40/22 от 30.05.2022</t>
  </si>
  <si>
    <t>Заключ. Договоров - 12 шт. на 581 кВт на сумму 1037243,23 руб.</t>
  </si>
  <si>
    <t>Аннулированных заявок - 5</t>
  </si>
  <si>
    <t>Информация о технологических присоединениях к сетям  АО "Электросетевая компания"    за  июнь 2022года</t>
  </si>
  <si>
    <t>Мукина Н.М.</t>
  </si>
  <si>
    <t>Лавров И.И.</t>
  </si>
  <si>
    <t>60  (в т.ч. 15 кВт ранее прис)</t>
  </si>
  <si>
    <t>Нечаева Н.В.</t>
  </si>
  <si>
    <t>Астрецов П.А.</t>
  </si>
  <si>
    <t>Мартьянов В.Н.</t>
  </si>
  <si>
    <t>Клименко И.А.</t>
  </si>
  <si>
    <t>Козеняшев Е.А.</t>
  </si>
  <si>
    <t>Николаев Е.В.</t>
  </si>
  <si>
    <t>Шиков А.И.</t>
  </si>
  <si>
    <t>Грехов Д.М.</t>
  </si>
  <si>
    <t>Гришуткин В.А.</t>
  </si>
  <si>
    <t>Двойнина Н.А.</t>
  </si>
  <si>
    <t>Безродний И.Н.</t>
  </si>
  <si>
    <t>Администрация г. Покров (бульвар)</t>
  </si>
  <si>
    <t>Администрация г. Покров (бульвар) временное</t>
  </si>
  <si>
    <t>№ 43/22 от 07.06.2022</t>
  </si>
  <si>
    <t>№ 46/22 от 08.06.2022</t>
  </si>
  <si>
    <t>№ 44/22 от 07.06.2022</t>
  </si>
  <si>
    <t>№ 45/22 от 07.06.2022</t>
  </si>
  <si>
    <t>№ 49/22 от 15.06.2022</t>
  </si>
  <si>
    <t>№ 50/22 от 15.06.2022</t>
  </si>
  <si>
    <t>№ 51/22 от 16.06.2022</t>
  </si>
  <si>
    <t>№ 52/22 от 16.06.2022</t>
  </si>
  <si>
    <t>№ 54/22 от 20.06.2022</t>
  </si>
  <si>
    <t>№ 59/22 от 29.06.2022</t>
  </si>
  <si>
    <t>№ 55/22 от 27.06.2022</t>
  </si>
  <si>
    <t>№ 56/22 от 27.06.2022</t>
  </si>
  <si>
    <t>№ 57/22 от 28.06.2022</t>
  </si>
  <si>
    <t>№ 58/22 от 28.06.2022</t>
  </si>
  <si>
    <t>№ 60/22 от 30.06.2022</t>
  </si>
  <si>
    <t>№ 61/22 от 30.06.2022</t>
  </si>
  <si>
    <t>Подано заявок - 19 шт. на 705,5 кВт</t>
  </si>
  <si>
    <t>Заключ. Договоров - 16 шт. на 528 кВт на сумму 155761,9 руб.</t>
  </si>
  <si>
    <t>Аннулированных заявок - 3</t>
  </si>
  <si>
    <t>Информация о технологических присоединениях к сетям  АО "Электросетевая компания"    за  июль 2022года</t>
  </si>
  <si>
    <t>ГКУ ВО ЦБДД ВО</t>
  </si>
  <si>
    <t>Барышников А.Е.</t>
  </si>
  <si>
    <t>Ревва С.В.</t>
  </si>
  <si>
    <t>ИП Эвинян А.С.</t>
  </si>
  <si>
    <t>№ 69/22 от 26.07.2022</t>
  </si>
  <si>
    <t>Подано заявок - 4 шт. на 60 кВт</t>
  </si>
  <si>
    <t>Заключ. Договоров - 1 шт. на 15 кВт на сумму 29078,83 руб.</t>
  </si>
  <si>
    <t>Информация о технологических присоединениях к сетям  АО "Электросетевая компания"    за  август 2022года</t>
  </si>
  <si>
    <t>Андреев М.Ю.</t>
  </si>
  <si>
    <t>ООО "Полистрой"</t>
  </si>
  <si>
    <t>Администрация г. Покров</t>
  </si>
  <si>
    <t>Пермяков О.В.</t>
  </si>
  <si>
    <t>250 (в т.ч. 149 кВт ранее прис)</t>
  </si>
  <si>
    <t>№ 78/22 от 17.08.2022</t>
  </si>
  <si>
    <t>№ 74/22 от 05.08.2022</t>
  </si>
  <si>
    <t>№ 79/22 от 17.08.2022</t>
  </si>
  <si>
    <t>Подано заявок - 4 шт. на 138,8 кВт</t>
  </si>
  <si>
    <t>Заключ. Договоров - 3 шт. на 37,8 кВт на сумму 137081,66 руб.</t>
  </si>
  <si>
    <t>Информация о технологических присоединениях к сетям  АО "Электросетевая компания"    за  сентябрь 2022года</t>
  </si>
  <si>
    <t>Агамджанов Михаил Эдуардович</t>
  </si>
  <si>
    <t>Довнар Елена Анатольевна</t>
  </si>
  <si>
    <t>Лебедев А.В.</t>
  </si>
  <si>
    <t>Широкова Т.С.</t>
  </si>
  <si>
    <t>№ 86/22 от 08.09.2022</t>
  </si>
  <si>
    <t>№ 87/22 от 09.09.2022</t>
  </si>
  <si>
    <t>№ 90/22 от 20.09.2022</t>
  </si>
  <si>
    <t>№ 91/22 от 20.09.2022</t>
  </si>
  <si>
    <t>Подано заявок - 4 шт. на 34 кВт</t>
  </si>
  <si>
    <t>Заключ. Договоров - 4 шт. на 34 кВт на сумму 102000 руб.</t>
  </si>
  <si>
    <t>Аннулированных заявок - 1</t>
  </si>
  <si>
    <t>Информация о технологических присоединениях к сетям  АО "Электросетевая компания"    за  октябрь 2022года</t>
  </si>
  <si>
    <t>ПАО "Россети ЦиП"</t>
  </si>
  <si>
    <t>Ахыев С.В.о.</t>
  </si>
  <si>
    <t>Нестеров А.В.</t>
  </si>
  <si>
    <t>Подано заявок - 3 шт. на 669 кВт</t>
  </si>
  <si>
    <t>Заключ. Договоров - 3 шт. на 669 кВт на сумму 87348,64 руб.</t>
  </si>
  <si>
    <t>Информация о технологических присоединениях к сетям  АО "Электросетевая компания"    за  ноябрь 2022года</t>
  </si>
  <si>
    <t>Ванюшина Юлия Сергеевна</t>
  </si>
  <si>
    <t>ООО "ИК Гармония"</t>
  </si>
  <si>
    <t>№ 100/22 от 22.11.2022</t>
  </si>
  <si>
    <t>№ 99/22 от 18.11.2022</t>
  </si>
  <si>
    <t>Подано заявок - 2 шт. на 68 кВт</t>
  </si>
  <si>
    <t>Заключ. Договоров - 2 шт. на 68 кВт на сумму 250108,27 руб.</t>
  </si>
  <si>
    <t>№ 95/22 от 18.10.2022</t>
  </si>
  <si>
    <t>№ 96/22 от 27.10.2022</t>
  </si>
  <si>
    <t>№ 97/22 от 28.10.2022</t>
  </si>
  <si>
    <t>Информация о технологических присоединениях к сетям  АО "Электросетевая компания"    за  декабрь 2022года</t>
  </si>
  <si>
    <t>Выполнено тех. присоединений - 4 шт., на общую мощность 202,5 кВт</t>
  </si>
  <si>
    <t>Выполнено тех. присоединений - 2 шт., на общую мощность 22 кВт</t>
  </si>
  <si>
    <t>Выполнено тех. присоединений - 2 шт., на общую мощность 30кВт</t>
  </si>
  <si>
    <t>Выполнено тех. присоединений - 7 шт., на общую мощность 273 кВт</t>
  </si>
  <si>
    <t>Выполнено тех. присоединений - 11 шт., на общую мощность 146 кВт</t>
  </si>
  <si>
    <t>Выполнено тех. присоединений - 4 шт., на общую мощность 85 кВт</t>
  </si>
  <si>
    <t>Выполнено тех. присоединений - 1 шт., на общую мощность 200кВт</t>
  </si>
  <si>
    <t>Выполнено тех. присоединений - 3 шт., на общую мощность 37,5 кВт</t>
  </si>
  <si>
    <t>Выполнено тех. присоединений - 5 шт., на общую мощность 231,3 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</si>
</sst>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2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24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8</v>
      </c>
      <c r="C4" s="2">
        <v>15</v>
      </c>
      <c r="D4" s="2" t="s">
        <v>9</v>
      </c>
      <c r="E4" s="26">
        <v>550</v>
      </c>
      <c r="F4" s="3"/>
    </row>
    <row r="5" spans="1:6" s="1" customFormat="1" ht="38.25">
      <c r="A5" s="2">
        <v>2</v>
      </c>
      <c r="B5" s="25" t="s">
        <v>10</v>
      </c>
      <c r="C5" s="2" t="s">
        <v>11</v>
      </c>
      <c r="D5" s="2" t="s">
        <v>12</v>
      </c>
      <c r="E5" s="26">
        <v>550</v>
      </c>
      <c r="F5" s="3"/>
    </row>
    <row r="6" spans="1:6" s="1" customFormat="1" ht="18" customHeight="1">
      <c r="A6" s="2"/>
      <c r="B6" s="23" t="s">
        <v>6</v>
      </c>
      <c r="C6" s="27">
        <v>23</v>
      </c>
      <c r="D6" s="24"/>
      <c r="E6" s="22">
        <f>SUM(E4:E5)</f>
        <v>1100</v>
      </c>
      <c r="F6" s="3"/>
    </row>
    <row r="7" spans="1:6" s="4" customFormat="1" ht="15" customHeight="1">
      <c r="A7" s="5"/>
      <c r="B7" s="6"/>
      <c r="C7" s="7"/>
      <c r="D7" s="8"/>
      <c r="E7" s="9"/>
      <c r="F7" s="10"/>
    </row>
    <row r="8" spans="1:3" s="4" customFormat="1" ht="15" customHeight="1">
      <c r="A8" s="5"/>
      <c r="B8" s="11"/>
      <c r="C8" s="5"/>
    </row>
    <row r="9" spans="1:6" ht="15" customHeight="1">
      <c r="A9" s="5"/>
      <c r="B9" s="6" t="s">
        <v>18</v>
      </c>
      <c r="C9" s="7"/>
      <c r="D9" s="4"/>
      <c r="E9" s="4"/>
      <c r="F9" s="4"/>
    </row>
    <row r="10" spans="1:4" ht="15" customHeight="1">
      <c r="A10" s="12"/>
      <c r="B10" s="33" t="s">
        <v>23</v>
      </c>
      <c r="C10" s="33"/>
      <c r="D10" s="33"/>
    </row>
    <row r="11" spans="1:3" ht="15" customHeight="1">
      <c r="A11" s="13"/>
      <c r="B11" s="14" t="s">
        <v>19</v>
      </c>
      <c r="C11" s="15"/>
    </row>
    <row r="12" spans="1:3" ht="15" customHeight="1">
      <c r="A12" s="13"/>
      <c r="B12" s="14" t="s">
        <v>20</v>
      </c>
      <c r="C12" s="15"/>
    </row>
    <row r="13" spans="1:3" ht="15" customHeight="1">
      <c r="A13" s="13"/>
      <c r="B13" s="14"/>
      <c r="C13" s="15"/>
    </row>
    <row r="14" spans="1:3" ht="15" customHeight="1">
      <c r="A14" s="13"/>
      <c r="B14" s="16"/>
      <c r="C14" s="12"/>
    </row>
    <row r="15" spans="1:3" ht="12.75">
      <c r="A15" s="18"/>
      <c r="B15" s="19"/>
      <c r="C15" s="17" t="s">
        <v>7</v>
      </c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</sheetData>
  <sheetProtection/>
  <mergeCells count="3">
    <mergeCell ref="A1:F1"/>
    <mergeCell ref="A2:C2"/>
    <mergeCell ref="B10:D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152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153</v>
      </c>
      <c r="C4" s="2">
        <v>661</v>
      </c>
      <c r="D4" s="30" t="s">
        <v>165</v>
      </c>
      <c r="E4" s="29">
        <v>63348.64</v>
      </c>
      <c r="F4" s="3"/>
    </row>
    <row r="5" spans="1:6" s="1" customFormat="1" ht="18">
      <c r="A5" s="2">
        <v>2</v>
      </c>
      <c r="B5" s="25" t="s">
        <v>154</v>
      </c>
      <c r="C5" s="2">
        <v>3</v>
      </c>
      <c r="D5" s="30" t="s">
        <v>166</v>
      </c>
      <c r="E5" s="29">
        <v>9000</v>
      </c>
      <c r="F5" s="28"/>
    </row>
    <row r="6" spans="1:6" s="1" customFormat="1" ht="18">
      <c r="A6" s="2">
        <v>3</v>
      </c>
      <c r="B6" s="25" t="s">
        <v>155</v>
      </c>
      <c r="C6" s="2">
        <v>5</v>
      </c>
      <c r="D6" s="30" t="s">
        <v>167</v>
      </c>
      <c r="E6" s="29">
        <v>15000</v>
      </c>
      <c r="F6" s="28"/>
    </row>
    <row r="7" spans="1:6" s="1" customFormat="1" ht="18" customHeight="1">
      <c r="A7" s="2"/>
      <c r="B7" s="23" t="s">
        <v>6</v>
      </c>
      <c r="C7" s="22">
        <f>SUM(C4:C6)</f>
        <v>669</v>
      </c>
      <c r="D7" s="24"/>
      <c r="E7" s="22">
        <f>SUM(E4:E6)</f>
        <v>87348.64</v>
      </c>
      <c r="F7" s="3"/>
    </row>
    <row r="8" spans="1:6" s="4" customFormat="1" ht="15" customHeight="1">
      <c r="A8" s="5"/>
      <c r="B8" s="6"/>
      <c r="C8" s="7"/>
      <c r="D8" s="8"/>
      <c r="E8" s="9"/>
      <c r="F8" s="10"/>
    </row>
    <row r="9" spans="1:3" s="4" customFormat="1" ht="15" customHeight="1">
      <c r="A9" s="5"/>
      <c r="B9" s="11"/>
      <c r="C9" s="5"/>
    </row>
    <row r="10" spans="1:6" ht="15" customHeight="1">
      <c r="A10" s="5"/>
      <c r="B10" s="6" t="s">
        <v>156</v>
      </c>
      <c r="C10" s="7"/>
      <c r="D10" s="4"/>
      <c r="E10" s="4"/>
      <c r="F10" s="4"/>
    </row>
    <row r="11" spans="1:4" ht="15" customHeight="1">
      <c r="A11" s="12"/>
      <c r="B11" s="33" t="s">
        <v>157</v>
      </c>
      <c r="C11" s="33"/>
      <c r="D11" s="33"/>
    </row>
    <row r="12" spans="1:3" ht="15" customHeight="1">
      <c r="A12" s="13"/>
      <c r="B12" s="14" t="s">
        <v>19</v>
      </c>
      <c r="C12" s="15"/>
    </row>
    <row r="13" spans="1:3" ht="15" customHeight="1">
      <c r="A13" s="13"/>
      <c r="B13" s="14" t="s">
        <v>175</v>
      </c>
      <c r="C13" s="15"/>
    </row>
    <row r="14" spans="1:3" ht="15" customHeight="1">
      <c r="A14" s="13"/>
      <c r="B14" s="14"/>
      <c r="C14" s="15"/>
    </row>
    <row r="15" spans="1:3" ht="15" customHeight="1">
      <c r="A15" s="13"/>
      <c r="B15" s="16"/>
      <c r="C15" s="12"/>
    </row>
    <row r="16" spans="1:3" ht="12.75">
      <c r="A16" s="18"/>
      <c r="B16" s="19"/>
      <c r="C16" s="17"/>
    </row>
    <row r="17" spans="1:3" ht="12.75">
      <c r="A17" s="18"/>
      <c r="B17" s="19"/>
      <c r="C17" s="17" t="s">
        <v>7</v>
      </c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</sheetData>
  <sheetProtection/>
  <mergeCells count="3">
    <mergeCell ref="A1:F1"/>
    <mergeCell ref="A2:C2"/>
    <mergeCell ref="B11:D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158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159</v>
      </c>
      <c r="C4" s="2">
        <v>15</v>
      </c>
      <c r="D4" s="30" t="s">
        <v>161</v>
      </c>
      <c r="E4" s="29">
        <v>45000</v>
      </c>
      <c r="F4" s="3"/>
    </row>
    <row r="5" spans="1:6" s="1" customFormat="1" ht="18">
      <c r="A5" s="2">
        <v>2</v>
      </c>
      <c r="B5" s="25" t="s">
        <v>160</v>
      </c>
      <c r="C5" s="2">
        <v>53</v>
      </c>
      <c r="D5" s="30" t="s">
        <v>162</v>
      </c>
      <c r="E5" s="29">
        <v>205108.27</v>
      </c>
      <c r="F5" s="28"/>
    </row>
    <row r="6" spans="1:6" s="1" customFormat="1" ht="18" customHeight="1">
      <c r="A6" s="2"/>
      <c r="B6" s="23" t="s">
        <v>6</v>
      </c>
      <c r="C6" s="22">
        <f>SUM(C4:C5)</f>
        <v>68</v>
      </c>
      <c r="D6" s="24"/>
      <c r="E6" s="22">
        <f>SUM(E4:E5)</f>
        <v>250108.27</v>
      </c>
      <c r="F6" s="3"/>
    </row>
    <row r="7" spans="1:6" s="4" customFormat="1" ht="15" customHeight="1">
      <c r="A7" s="5"/>
      <c r="B7" s="6"/>
      <c r="C7" s="7"/>
      <c r="D7" s="8"/>
      <c r="E7" s="9"/>
      <c r="F7" s="10"/>
    </row>
    <row r="8" spans="1:3" s="4" customFormat="1" ht="15" customHeight="1">
      <c r="A8" s="5"/>
      <c r="B8" s="11"/>
      <c r="C8" s="5"/>
    </row>
    <row r="9" spans="1:6" ht="15" customHeight="1">
      <c r="A9" s="5"/>
      <c r="B9" s="6" t="s">
        <v>163</v>
      </c>
      <c r="C9" s="7"/>
      <c r="D9" s="4"/>
      <c r="E9" s="4"/>
      <c r="F9" s="4"/>
    </row>
    <row r="10" spans="1:4" ht="15" customHeight="1">
      <c r="A10" s="12"/>
      <c r="B10" s="33" t="s">
        <v>164</v>
      </c>
      <c r="C10" s="33"/>
      <c r="D10" s="33"/>
    </row>
    <row r="11" spans="1:3" ht="15" customHeight="1">
      <c r="A11" s="13"/>
      <c r="B11" s="14" t="s">
        <v>19</v>
      </c>
      <c r="C11" s="15"/>
    </row>
    <row r="12" spans="1:3" ht="15" customHeight="1">
      <c r="A12" s="13"/>
      <c r="B12" s="14" t="s">
        <v>176</v>
      </c>
      <c r="C12" s="15"/>
    </row>
    <row r="13" spans="1:3" ht="15" customHeight="1">
      <c r="A13" s="13"/>
      <c r="B13" s="14"/>
      <c r="C13" s="15"/>
    </row>
    <row r="14" spans="1:3" ht="15" customHeight="1">
      <c r="A14" s="13"/>
      <c r="B14" s="16"/>
      <c r="C14" s="12"/>
    </row>
    <row r="15" spans="1:3" ht="12.75">
      <c r="A15" s="18"/>
      <c r="B15" s="19"/>
      <c r="C15" s="17"/>
    </row>
    <row r="16" spans="1:3" ht="12.75">
      <c r="A16" s="18"/>
      <c r="B16" s="19"/>
      <c r="C16" s="17" t="s">
        <v>7</v>
      </c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</sheetData>
  <sheetProtection/>
  <mergeCells count="3">
    <mergeCell ref="A1:F1"/>
    <mergeCell ref="A2:C2"/>
    <mergeCell ref="B10:D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168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159</v>
      </c>
      <c r="C4" s="2">
        <v>15</v>
      </c>
      <c r="D4" s="30" t="s">
        <v>161</v>
      </c>
      <c r="E4" s="29">
        <v>45000</v>
      </c>
      <c r="F4" s="3"/>
    </row>
    <row r="5" spans="1:6" s="1" customFormat="1" ht="18">
      <c r="A5" s="2">
        <v>2</v>
      </c>
      <c r="B5" s="25" t="s">
        <v>160</v>
      </c>
      <c r="C5" s="2">
        <v>53</v>
      </c>
      <c r="D5" s="30" t="s">
        <v>162</v>
      </c>
      <c r="E5" s="29">
        <v>205108.27</v>
      </c>
      <c r="F5" s="28"/>
    </row>
    <row r="6" spans="1:6" s="1" customFormat="1" ht="18">
      <c r="A6" s="2">
        <v>3</v>
      </c>
      <c r="B6" s="25"/>
      <c r="C6" s="2"/>
      <c r="D6" s="30"/>
      <c r="E6" s="29"/>
      <c r="F6" s="28"/>
    </row>
    <row r="7" spans="1:6" s="1" customFormat="1" ht="18">
      <c r="A7" s="2">
        <v>4</v>
      </c>
      <c r="B7" s="25"/>
      <c r="C7" s="2"/>
      <c r="D7" s="30"/>
      <c r="E7" s="29"/>
      <c r="F7" s="28"/>
    </row>
    <row r="8" spans="1:6" s="1" customFormat="1" ht="18">
      <c r="A8" s="2">
        <v>5</v>
      </c>
      <c r="B8" s="25"/>
      <c r="C8" s="2"/>
      <c r="D8" s="30"/>
      <c r="E8" s="29"/>
      <c r="F8" s="28"/>
    </row>
    <row r="9" spans="1:6" s="1" customFormat="1" ht="18">
      <c r="A9" s="2">
        <v>6</v>
      </c>
      <c r="B9" s="25"/>
      <c r="C9" s="2"/>
      <c r="D9" s="30"/>
      <c r="E9" s="29"/>
      <c r="F9" s="28"/>
    </row>
    <row r="10" spans="1:6" s="1" customFormat="1" ht="18">
      <c r="A10" s="2">
        <v>7</v>
      </c>
      <c r="B10" s="25"/>
      <c r="C10" s="2"/>
      <c r="D10" s="30"/>
      <c r="E10" s="29"/>
      <c r="F10" s="28"/>
    </row>
    <row r="11" spans="1:6" s="1" customFormat="1" ht="18">
      <c r="A11" s="2">
        <v>8</v>
      </c>
      <c r="B11" s="25"/>
      <c r="C11" s="2"/>
      <c r="D11" s="30"/>
      <c r="E11" s="29"/>
      <c r="F11" s="28"/>
    </row>
    <row r="12" spans="1:6" s="1" customFormat="1" ht="18" customHeight="1">
      <c r="A12" s="2"/>
      <c r="B12" s="23" t="s">
        <v>6</v>
      </c>
      <c r="C12" s="22">
        <f>SUM(C4:C5)</f>
        <v>68</v>
      </c>
      <c r="D12" s="24"/>
      <c r="E12" s="22">
        <f>SUM(E4:E5)</f>
        <v>250108.27</v>
      </c>
      <c r="F12" s="3"/>
    </row>
    <row r="13" spans="1:6" s="4" customFormat="1" ht="15" customHeight="1">
      <c r="A13" s="5"/>
      <c r="B13" s="6"/>
      <c r="C13" s="7"/>
      <c r="D13" s="8"/>
      <c r="E13" s="9"/>
      <c r="F13" s="10"/>
    </row>
    <row r="14" spans="1:3" s="4" customFormat="1" ht="15" customHeight="1">
      <c r="A14" s="5"/>
      <c r="B14" s="11"/>
      <c r="C14" s="5"/>
    </row>
    <row r="15" spans="1:6" ht="15" customHeight="1">
      <c r="A15" s="5"/>
      <c r="B15" s="6" t="s">
        <v>163</v>
      </c>
      <c r="C15" s="7"/>
      <c r="D15" s="4"/>
      <c r="E15" s="4"/>
      <c r="F15" s="4"/>
    </row>
    <row r="16" spans="1:4" ht="15" customHeight="1">
      <c r="A16" s="12"/>
      <c r="B16" s="33" t="s">
        <v>164</v>
      </c>
      <c r="C16" s="33"/>
      <c r="D16" s="33"/>
    </row>
    <row r="17" spans="1:3" ht="15" customHeight="1">
      <c r="A17" s="13"/>
      <c r="B17" s="14" t="s">
        <v>19</v>
      </c>
      <c r="C17" s="15"/>
    </row>
    <row r="18" spans="1:3" ht="15" customHeight="1">
      <c r="A18" s="13"/>
      <c r="B18" s="14" t="s">
        <v>177</v>
      </c>
      <c r="C18" s="15"/>
    </row>
    <row r="19" spans="1:3" ht="15" customHeight="1">
      <c r="A19" s="13"/>
      <c r="B19" s="14"/>
      <c r="C19" s="15"/>
    </row>
    <row r="20" spans="1:3" ht="15" customHeight="1">
      <c r="A20" s="13"/>
      <c r="B20" s="16"/>
      <c r="C20" s="12"/>
    </row>
    <row r="21" spans="1:3" ht="12.75">
      <c r="A21" s="18"/>
      <c r="B21" s="19"/>
      <c r="C21" s="17"/>
    </row>
    <row r="22" spans="1:3" ht="12.75">
      <c r="A22" s="18"/>
      <c r="B22" s="19"/>
      <c r="C22" s="17" t="s">
        <v>7</v>
      </c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  <row r="429" spans="1:3" ht="12.75">
      <c r="A429" s="18"/>
      <c r="B429" s="19"/>
      <c r="C429" s="17"/>
    </row>
    <row r="430" spans="1:3" ht="12.75">
      <c r="A430" s="18"/>
      <c r="B430" s="19"/>
      <c r="C430" s="17"/>
    </row>
  </sheetData>
  <sheetProtection/>
  <mergeCells count="3">
    <mergeCell ref="A1:F1"/>
    <mergeCell ref="A2:C2"/>
    <mergeCell ref="B16:D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25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13</v>
      </c>
      <c r="C4" s="2">
        <v>65</v>
      </c>
      <c r="D4" s="2" t="s">
        <v>16</v>
      </c>
      <c r="E4" s="26">
        <v>58507.53</v>
      </c>
      <c r="F4" s="3"/>
    </row>
    <row r="5" spans="1:6" s="1" customFormat="1" ht="51">
      <c r="A5" s="2">
        <v>2</v>
      </c>
      <c r="B5" s="25" t="s">
        <v>14</v>
      </c>
      <c r="C5" s="2" t="s">
        <v>15</v>
      </c>
      <c r="D5" s="2" t="s">
        <v>17</v>
      </c>
      <c r="E5" s="26">
        <v>550</v>
      </c>
      <c r="F5" s="3"/>
    </row>
    <row r="6" spans="1:6" s="1" customFormat="1" ht="18" customHeight="1">
      <c r="A6" s="2"/>
      <c r="B6" s="23" t="s">
        <v>6</v>
      </c>
      <c r="C6" s="27">
        <v>75</v>
      </c>
      <c r="D6" s="24"/>
      <c r="E6" s="22">
        <f>SUM(E4:E5)</f>
        <v>59057.53</v>
      </c>
      <c r="F6" s="3"/>
    </row>
    <row r="7" spans="1:6" s="4" customFormat="1" ht="15" customHeight="1">
      <c r="A7" s="5"/>
      <c r="B7" s="6"/>
      <c r="C7" s="7"/>
      <c r="D7" s="8"/>
      <c r="E7" s="9"/>
      <c r="F7" s="10"/>
    </row>
    <row r="8" spans="1:3" s="4" customFormat="1" ht="15" customHeight="1">
      <c r="A8" s="5"/>
      <c r="B8" s="11"/>
      <c r="C8" s="5"/>
    </row>
    <row r="9" spans="1:6" ht="15" customHeight="1">
      <c r="A9" s="5"/>
      <c r="B9" s="6" t="s">
        <v>21</v>
      </c>
      <c r="C9" s="7"/>
      <c r="D9" s="4"/>
      <c r="E9" s="4"/>
      <c r="F9" s="4"/>
    </row>
    <row r="10" spans="1:4" ht="15" customHeight="1">
      <c r="A10" s="12"/>
      <c r="B10" s="33" t="s">
        <v>22</v>
      </c>
      <c r="C10" s="33"/>
      <c r="D10" s="33"/>
    </row>
    <row r="11" spans="1:3" ht="15" customHeight="1">
      <c r="A11" s="13"/>
      <c r="B11" s="14" t="s">
        <v>19</v>
      </c>
      <c r="C11" s="15"/>
    </row>
    <row r="12" spans="1:3" ht="15" customHeight="1">
      <c r="A12" s="13"/>
      <c r="B12" s="14" t="s">
        <v>20</v>
      </c>
      <c r="C12" s="15"/>
    </row>
    <row r="13" spans="1:3" ht="15" customHeight="1">
      <c r="A13" s="13"/>
      <c r="B13" s="14"/>
      <c r="C13" s="15"/>
    </row>
    <row r="14" spans="1:3" ht="15" customHeight="1">
      <c r="A14" s="13"/>
      <c r="B14" s="16"/>
      <c r="C14" s="12"/>
    </row>
    <row r="15" spans="1:3" ht="12.75">
      <c r="A15" s="18"/>
      <c r="B15" s="19"/>
      <c r="C15" s="17"/>
    </row>
    <row r="16" spans="1:3" ht="12.75">
      <c r="A16" s="18"/>
      <c r="B16" s="19"/>
      <c r="C16" s="17" t="s">
        <v>7</v>
      </c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</sheetData>
  <sheetProtection/>
  <mergeCells count="3">
    <mergeCell ref="A1:F1"/>
    <mergeCell ref="A2:C2"/>
    <mergeCell ref="B10:D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37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51">
      <c r="A4" s="2">
        <v>1</v>
      </c>
      <c r="B4" s="25" t="s">
        <v>26</v>
      </c>
      <c r="C4" s="2" t="s">
        <v>27</v>
      </c>
      <c r="D4" s="2" t="s">
        <v>31</v>
      </c>
      <c r="E4" s="26">
        <v>550</v>
      </c>
      <c r="F4" s="3"/>
    </row>
    <row r="5" spans="1:6" s="1" customFormat="1" ht="18">
      <c r="A5" s="2">
        <v>2</v>
      </c>
      <c r="B5" s="25" t="s">
        <v>28</v>
      </c>
      <c r="C5" s="2">
        <v>15</v>
      </c>
      <c r="D5" s="2" t="s">
        <v>32</v>
      </c>
      <c r="E5" s="26">
        <v>550</v>
      </c>
      <c r="F5" s="3"/>
    </row>
    <row r="6" spans="1:6" s="1" customFormat="1" ht="18">
      <c r="A6" s="2">
        <v>3</v>
      </c>
      <c r="B6" s="25" t="s">
        <v>29</v>
      </c>
      <c r="C6" s="2">
        <v>200</v>
      </c>
      <c r="D6" s="2" t="s">
        <v>33</v>
      </c>
      <c r="E6" s="26">
        <v>100166.4</v>
      </c>
      <c r="F6" s="3"/>
    </row>
    <row r="7" spans="1:6" s="1" customFormat="1" ht="18">
      <c r="A7" s="2">
        <v>4</v>
      </c>
      <c r="B7" s="25" t="s">
        <v>30</v>
      </c>
      <c r="C7" s="2">
        <v>25</v>
      </c>
      <c r="D7" s="2" t="s">
        <v>34</v>
      </c>
      <c r="E7" s="26">
        <v>185740.59</v>
      </c>
      <c r="F7" s="3"/>
    </row>
    <row r="8" spans="1:6" s="1" customFormat="1" ht="18" customHeight="1">
      <c r="A8" s="2"/>
      <c r="B8" s="23" t="s">
        <v>6</v>
      </c>
      <c r="C8" s="27">
        <v>248</v>
      </c>
      <c r="D8" s="24"/>
      <c r="E8" s="22">
        <f>SUM(E4:E7)</f>
        <v>287006.99</v>
      </c>
      <c r="F8" s="3"/>
    </row>
    <row r="9" spans="1:6" s="4" customFormat="1" ht="15" customHeight="1">
      <c r="A9" s="5"/>
      <c r="B9" s="6"/>
      <c r="C9" s="7"/>
      <c r="D9" s="8"/>
      <c r="E9" s="9"/>
      <c r="F9" s="10"/>
    </row>
    <row r="10" spans="1:3" s="4" customFormat="1" ht="15" customHeight="1">
      <c r="A10" s="5"/>
      <c r="B10" s="11"/>
      <c r="C10" s="5"/>
    </row>
    <row r="11" spans="1:6" ht="15" customHeight="1">
      <c r="A11" s="5"/>
      <c r="B11" s="6" t="s">
        <v>35</v>
      </c>
      <c r="C11" s="7"/>
      <c r="D11" s="4"/>
      <c r="E11" s="4"/>
      <c r="F11" s="4"/>
    </row>
    <row r="12" spans="1:4" ht="15" customHeight="1">
      <c r="A12" s="12"/>
      <c r="B12" s="33" t="s">
        <v>36</v>
      </c>
      <c r="C12" s="33"/>
      <c r="D12" s="33"/>
    </row>
    <row r="13" spans="1:3" ht="15" customHeight="1">
      <c r="A13" s="13"/>
      <c r="B13" s="14" t="s">
        <v>19</v>
      </c>
      <c r="C13" s="15"/>
    </row>
    <row r="14" spans="1:3" ht="15" customHeight="1">
      <c r="A14" s="13"/>
      <c r="B14" s="14" t="s">
        <v>20</v>
      </c>
      <c r="C14" s="15"/>
    </row>
    <row r="15" spans="1:3" ht="15" customHeight="1">
      <c r="A15" s="13"/>
      <c r="B15" s="14"/>
      <c r="C15" s="15"/>
    </row>
    <row r="16" spans="1:3" ht="15" customHeight="1">
      <c r="A16" s="13"/>
      <c r="B16" s="16"/>
      <c r="C16" s="12"/>
    </row>
    <row r="17" spans="1:3" ht="12.75">
      <c r="A17" s="18"/>
      <c r="B17" s="19"/>
      <c r="C17" s="17"/>
    </row>
    <row r="18" spans="1:3" ht="12.75">
      <c r="A18" s="18"/>
      <c r="B18" s="19"/>
      <c r="C18" s="17" t="s">
        <v>7</v>
      </c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</sheetData>
  <sheetProtection/>
  <mergeCells count="3">
    <mergeCell ref="A1:F1"/>
    <mergeCell ref="A2:C2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38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39</v>
      </c>
      <c r="C4" s="2">
        <v>7.5</v>
      </c>
      <c r="D4" s="2" t="s">
        <v>47</v>
      </c>
      <c r="E4" s="26">
        <v>550</v>
      </c>
      <c r="F4" s="3"/>
    </row>
    <row r="5" spans="1:6" s="1" customFormat="1" ht="18">
      <c r="A5" s="2">
        <v>2</v>
      </c>
      <c r="B5" s="25" t="s">
        <v>40</v>
      </c>
      <c r="C5" s="2">
        <v>7</v>
      </c>
      <c r="D5" s="2" t="s">
        <v>48</v>
      </c>
      <c r="E5" s="26">
        <v>550</v>
      </c>
      <c r="F5" s="3"/>
    </row>
    <row r="6" spans="1:6" s="1" customFormat="1" ht="18">
      <c r="A6" s="2">
        <v>3</v>
      </c>
      <c r="B6" s="25" t="s">
        <v>41</v>
      </c>
      <c r="C6" s="2">
        <v>150</v>
      </c>
      <c r="D6" s="2" t="s">
        <v>49</v>
      </c>
      <c r="E6" s="26">
        <v>56530.24</v>
      </c>
      <c r="F6" s="3"/>
    </row>
    <row r="7" spans="1:6" s="1" customFormat="1" ht="18">
      <c r="A7" s="2">
        <v>4</v>
      </c>
      <c r="B7" s="25" t="s">
        <v>42</v>
      </c>
      <c r="C7" s="2">
        <v>25</v>
      </c>
      <c r="D7" s="2"/>
      <c r="E7" s="26"/>
      <c r="F7" s="3" t="s">
        <v>46</v>
      </c>
    </row>
    <row r="8" spans="1:6" s="1" customFormat="1" ht="18">
      <c r="A8" s="2">
        <v>5</v>
      </c>
      <c r="B8" s="25" t="s">
        <v>43</v>
      </c>
      <c r="C8" s="2">
        <v>145</v>
      </c>
      <c r="D8" s="2"/>
      <c r="E8" s="26"/>
      <c r="F8" s="3" t="s">
        <v>46</v>
      </c>
    </row>
    <row r="9" spans="1:6" s="1" customFormat="1" ht="18">
      <c r="A9" s="2">
        <v>6</v>
      </c>
      <c r="B9" s="25" t="s">
        <v>44</v>
      </c>
      <c r="C9" s="2">
        <v>30</v>
      </c>
      <c r="D9" s="2" t="s">
        <v>50</v>
      </c>
      <c r="E9" s="26">
        <v>56530.24</v>
      </c>
      <c r="F9" s="3"/>
    </row>
    <row r="10" spans="1:6" s="1" customFormat="1" ht="18" customHeight="1">
      <c r="A10" s="2"/>
      <c r="B10" s="23" t="s">
        <v>6</v>
      </c>
      <c r="C10" s="27">
        <f>SUM(C4:C9)</f>
        <v>364.5</v>
      </c>
      <c r="D10" s="24"/>
      <c r="E10" s="22">
        <f>SUM(E4:E9)</f>
        <v>114160.48</v>
      </c>
      <c r="F10" s="3"/>
    </row>
    <row r="11" spans="1:6" s="4" customFormat="1" ht="15" customHeight="1">
      <c r="A11" s="5"/>
      <c r="B11" s="6"/>
      <c r="C11" s="7"/>
      <c r="D11" s="8"/>
      <c r="E11" s="9"/>
      <c r="F11" s="10"/>
    </row>
    <row r="12" spans="1:3" s="4" customFormat="1" ht="15" customHeight="1">
      <c r="A12" s="5"/>
      <c r="B12" s="11"/>
      <c r="C12" s="5"/>
    </row>
    <row r="13" spans="1:6" ht="15" customHeight="1">
      <c r="A13" s="5"/>
      <c r="B13" s="6" t="s">
        <v>45</v>
      </c>
      <c r="C13" s="7"/>
      <c r="D13" s="4"/>
      <c r="E13" s="4"/>
      <c r="F13" s="4"/>
    </row>
    <row r="14" spans="1:4" ht="15" customHeight="1">
      <c r="A14" s="12"/>
      <c r="B14" s="33" t="s">
        <v>52</v>
      </c>
      <c r="C14" s="33"/>
      <c r="D14" s="33"/>
    </row>
    <row r="15" spans="1:3" ht="15" customHeight="1">
      <c r="A15" s="13"/>
      <c r="B15" s="14" t="s">
        <v>51</v>
      </c>
      <c r="C15" s="15"/>
    </row>
    <row r="16" spans="1:3" ht="15" customHeight="1">
      <c r="A16" s="13"/>
      <c r="B16" s="14" t="s">
        <v>169</v>
      </c>
      <c r="C16" s="15"/>
    </row>
    <row r="17" spans="1:3" ht="15" customHeight="1">
      <c r="A17" s="13"/>
      <c r="B17" s="14"/>
      <c r="C17" s="15"/>
    </row>
    <row r="18" spans="1:3" ht="15" customHeight="1">
      <c r="A18" s="13"/>
      <c r="B18" s="16"/>
      <c r="C18" s="12"/>
    </row>
    <row r="19" spans="1:3" ht="12.75">
      <c r="A19" s="18"/>
      <c r="B19" s="19"/>
      <c r="C19" s="17"/>
    </row>
    <row r="20" spans="1:3" ht="12.75">
      <c r="A20" s="18"/>
      <c r="B20" s="19"/>
      <c r="C20" s="17" t="s">
        <v>7</v>
      </c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</sheetData>
  <sheetProtection/>
  <mergeCells count="3">
    <mergeCell ref="A1:F1"/>
    <mergeCell ref="A2:C2"/>
    <mergeCell ref="B14:D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8"/>
  <sheetViews>
    <sheetView zoomScalePageLayoutView="0" workbookViewId="0" topLeftCell="A10">
      <selection activeCell="B27" sqref="B27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53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70</v>
      </c>
      <c r="C4" s="2">
        <v>180</v>
      </c>
      <c r="D4" s="30" t="s">
        <v>72</v>
      </c>
      <c r="E4" s="26">
        <v>90149.76</v>
      </c>
      <c r="F4" s="3"/>
    </row>
    <row r="5" spans="1:6" s="1" customFormat="1" ht="18">
      <c r="A5" s="2">
        <v>2</v>
      </c>
      <c r="B5" s="25" t="s">
        <v>54</v>
      </c>
      <c r="C5" s="2">
        <v>15</v>
      </c>
      <c r="D5" s="30" t="s">
        <v>73</v>
      </c>
      <c r="E5" s="26">
        <v>550</v>
      </c>
      <c r="F5" s="3"/>
    </row>
    <row r="6" spans="1:6" s="1" customFormat="1" ht="18">
      <c r="A6" s="2">
        <v>3</v>
      </c>
      <c r="B6" s="25" t="s">
        <v>55</v>
      </c>
      <c r="C6" s="2">
        <v>15</v>
      </c>
      <c r="D6" s="30" t="s">
        <v>74</v>
      </c>
      <c r="E6" s="26">
        <v>550</v>
      </c>
      <c r="F6" s="3"/>
    </row>
    <row r="7" spans="1:6" s="1" customFormat="1" ht="18">
      <c r="A7" s="2">
        <v>4</v>
      </c>
      <c r="B7" s="25" t="s">
        <v>56</v>
      </c>
      <c r="C7" s="2">
        <v>15</v>
      </c>
      <c r="D7" s="30" t="s">
        <v>75</v>
      </c>
      <c r="E7" s="26">
        <v>550</v>
      </c>
      <c r="F7" s="3"/>
    </row>
    <row r="8" spans="1:6" s="1" customFormat="1" ht="18">
      <c r="A8" s="2">
        <v>5</v>
      </c>
      <c r="B8" s="25" t="s">
        <v>57</v>
      </c>
      <c r="C8" s="2">
        <v>15</v>
      </c>
      <c r="D8" s="30" t="s">
        <v>76</v>
      </c>
      <c r="E8" s="26">
        <v>550</v>
      </c>
      <c r="F8" s="3"/>
    </row>
    <row r="9" spans="1:6" s="1" customFormat="1" ht="18">
      <c r="A9" s="2">
        <v>6</v>
      </c>
      <c r="B9" s="25" t="s">
        <v>58</v>
      </c>
      <c r="C9" s="2">
        <v>130</v>
      </c>
      <c r="D9" s="30" t="s">
        <v>77</v>
      </c>
      <c r="E9" s="26">
        <v>913614.64</v>
      </c>
      <c r="F9" s="3"/>
    </row>
    <row r="10" spans="1:6" s="1" customFormat="1" ht="18">
      <c r="A10" s="2">
        <v>7</v>
      </c>
      <c r="B10" s="25" t="s">
        <v>59</v>
      </c>
      <c r="C10" s="2">
        <v>15</v>
      </c>
      <c r="D10" s="30" t="s">
        <v>78</v>
      </c>
      <c r="E10" s="26">
        <v>550</v>
      </c>
      <c r="F10" s="3"/>
    </row>
    <row r="11" spans="1:6" s="1" customFormat="1" ht="18">
      <c r="A11" s="2">
        <v>8</v>
      </c>
      <c r="B11" s="25" t="s">
        <v>60</v>
      </c>
      <c r="C11" s="2">
        <v>15</v>
      </c>
      <c r="D11" s="30" t="s">
        <v>79</v>
      </c>
      <c r="E11" s="26">
        <v>29078.83</v>
      </c>
      <c r="F11" s="3"/>
    </row>
    <row r="12" spans="1:6" s="1" customFormat="1" ht="18">
      <c r="A12" s="2">
        <v>9</v>
      </c>
      <c r="B12" s="25" t="s">
        <v>61</v>
      </c>
      <c r="C12" s="2">
        <v>15</v>
      </c>
      <c r="D12" s="30" t="s">
        <v>80</v>
      </c>
      <c r="E12" s="26">
        <v>550</v>
      </c>
      <c r="F12" s="3"/>
    </row>
    <row r="13" spans="1:6" s="1" customFormat="1" ht="38.25">
      <c r="A13" s="2">
        <v>10</v>
      </c>
      <c r="B13" s="25" t="s">
        <v>62</v>
      </c>
      <c r="C13" s="2" t="s">
        <v>11</v>
      </c>
      <c r="D13" s="30" t="s">
        <v>81</v>
      </c>
      <c r="E13" s="26">
        <v>550</v>
      </c>
      <c r="F13" s="3"/>
    </row>
    <row r="14" spans="1:6" s="1" customFormat="1" ht="18">
      <c r="A14" s="2">
        <v>11</v>
      </c>
      <c r="B14" s="25" t="s">
        <v>63</v>
      </c>
      <c r="C14" s="2">
        <v>100</v>
      </c>
      <c r="D14" s="30"/>
      <c r="E14" s="26"/>
      <c r="F14" s="28" t="s">
        <v>46</v>
      </c>
    </row>
    <row r="15" spans="1:6" s="1" customFormat="1" ht="38.25">
      <c r="A15" s="2">
        <v>12</v>
      </c>
      <c r="B15" s="25" t="s">
        <v>64</v>
      </c>
      <c r="C15" s="2" t="s">
        <v>11</v>
      </c>
      <c r="D15" s="30" t="s">
        <v>82</v>
      </c>
      <c r="E15" s="26">
        <v>550</v>
      </c>
      <c r="F15" s="3"/>
    </row>
    <row r="16" spans="1:6" s="1" customFormat="1" ht="18">
      <c r="A16" s="2">
        <v>13</v>
      </c>
      <c r="B16" s="25" t="s">
        <v>65</v>
      </c>
      <c r="C16" s="2">
        <v>150</v>
      </c>
      <c r="D16" s="2"/>
      <c r="E16" s="26"/>
      <c r="F16" s="28" t="s">
        <v>46</v>
      </c>
    </row>
    <row r="17" spans="1:6" s="1" customFormat="1" ht="38.25">
      <c r="A17" s="2">
        <v>14</v>
      </c>
      <c r="B17" s="25" t="s">
        <v>66</v>
      </c>
      <c r="C17" s="2" t="s">
        <v>67</v>
      </c>
      <c r="D17" s="2"/>
      <c r="E17" s="26"/>
      <c r="F17" s="28" t="s">
        <v>46</v>
      </c>
    </row>
    <row r="18" spans="1:6" s="1" customFormat="1" ht="18">
      <c r="A18" s="2">
        <v>15</v>
      </c>
      <c r="B18" s="25" t="s">
        <v>68</v>
      </c>
      <c r="C18" s="2">
        <v>130</v>
      </c>
      <c r="D18" s="2"/>
      <c r="E18" s="26"/>
      <c r="F18" s="28" t="s">
        <v>46</v>
      </c>
    </row>
    <row r="19" spans="1:6" s="1" customFormat="1" ht="18">
      <c r="A19" s="2">
        <v>16</v>
      </c>
      <c r="B19" s="25" t="s">
        <v>69</v>
      </c>
      <c r="C19" s="2">
        <v>50</v>
      </c>
      <c r="D19" s="2"/>
      <c r="E19" s="26"/>
      <c r="F19" s="28" t="s">
        <v>46</v>
      </c>
    </row>
    <row r="20" spans="1:6" s="1" customFormat="1" ht="18" customHeight="1">
      <c r="A20" s="2"/>
      <c r="B20" s="23" t="s">
        <v>6</v>
      </c>
      <c r="C20" s="27">
        <v>996</v>
      </c>
      <c r="D20" s="24"/>
      <c r="E20" s="22">
        <f>SUM(E4:E19)</f>
        <v>1037243.23</v>
      </c>
      <c r="F20" s="3"/>
    </row>
    <row r="21" spans="1:6" s="4" customFormat="1" ht="15" customHeight="1">
      <c r="A21" s="5"/>
      <c r="B21" s="6"/>
      <c r="C21" s="7"/>
      <c r="D21" s="8"/>
      <c r="E21" s="9"/>
      <c r="F21" s="10"/>
    </row>
    <row r="22" spans="1:3" s="4" customFormat="1" ht="15" customHeight="1">
      <c r="A22" s="5"/>
      <c r="B22" s="11"/>
      <c r="C22" s="5"/>
    </row>
    <row r="23" spans="1:6" ht="15" customHeight="1">
      <c r="A23" s="5"/>
      <c r="B23" s="6" t="s">
        <v>71</v>
      </c>
      <c r="C23" s="7"/>
      <c r="D23" s="4"/>
      <c r="E23" s="4"/>
      <c r="F23" s="4"/>
    </row>
    <row r="24" spans="1:4" ht="15" customHeight="1">
      <c r="A24" s="12"/>
      <c r="B24" s="33" t="s">
        <v>83</v>
      </c>
      <c r="C24" s="33"/>
      <c r="D24" s="33"/>
    </row>
    <row r="25" spans="1:3" ht="15" customHeight="1">
      <c r="A25" s="13"/>
      <c r="B25" s="14" t="s">
        <v>84</v>
      </c>
      <c r="C25" s="15"/>
    </row>
    <row r="26" spans="1:3" ht="15" customHeight="1">
      <c r="A26" s="13"/>
      <c r="B26" s="14" t="s">
        <v>170</v>
      </c>
      <c r="C26" s="15"/>
    </row>
    <row r="27" spans="1:3" ht="15" customHeight="1">
      <c r="A27" s="13"/>
      <c r="B27" s="14"/>
      <c r="C27" s="15"/>
    </row>
    <row r="28" spans="1:3" ht="15" customHeight="1">
      <c r="A28" s="13"/>
      <c r="B28" s="16"/>
      <c r="C28" s="12"/>
    </row>
    <row r="29" spans="1:3" ht="12.75">
      <c r="A29" s="18"/>
      <c r="B29" s="19"/>
      <c r="C29" s="17"/>
    </row>
    <row r="30" spans="1:3" ht="12.75">
      <c r="A30" s="18"/>
      <c r="B30" s="19"/>
      <c r="C30" s="17" t="s">
        <v>7</v>
      </c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  <row r="429" spans="1:3" ht="12.75">
      <c r="A429" s="18"/>
      <c r="B429" s="19"/>
      <c r="C429" s="17"/>
    </row>
    <row r="430" spans="1:3" ht="12.75">
      <c r="A430" s="18"/>
      <c r="B430" s="19"/>
      <c r="C430" s="17"/>
    </row>
    <row r="431" spans="1:3" ht="12.75">
      <c r="A431" s="18"/>
      <c r="B431" s="19"/>
      <c r="C431" s="17"/>
    </row>
    <row r="432" spans="1:3" ht="12.75">
      <c r="A432" s="18"/>
      <c r="B432" s="19"/>
      <c r="C432" s="17"/>
    </row>
    <row r="433" spans="1:3" ht="12.75">
      <c r="A433" s="18"/>
      <c r="B433" s="19"/>
      <c r="C433" s="17"/>
    </row>
    <row r="434" spans="1:3" ht="12.75">
      <c r="A434" s="18"/>
      <c r="B434" s="19"/>
      <c r="C434" s="17"/>
    </row>
    <row r="435" spans="1:3" ht="12.75">
      <c r="A435" s="18"/>
      <c r="B435" s="19"/>
      <c r="C435" s="17"/>
    </row>
    <row r="436" spans="1:3" ht="12.75">
      <c r="A436" s="18"/>
      <c r="B436" s="19"/>
      <c r="C436" s="17"/>
    </row>
    <row r="437" spans="1:3" ht="12.75">
      <c r="A437" s="18"/>
      <c r="B437" s="19"/>
      <c r="C437" s="17"/>
    </row>
    <row r="438" spans="1:3" ht="12.75">
      <c r="A438" s="18"/>
      <c r="B438" s="19"/>
      <c r="C438" s="17"/>
    </row>
  </sheetData>
  <sheetProtection/>
  <mergeCells count="3">
    <mergeCell ref="A1:F1"/>
    <mergeCell ref="A2:C2"/>
    <mergeCell ref="B24:D2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1"/>
  <sheetViews>
    <sheetView zoomScalePageLayoutView="0" workbookViewId="0" topLeftCell="A16">
      <selection activeCell="B30" sqref="B30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85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86</v>
      </c>
      <c r="C4" s="2">
        <v>15</v>
      </c>
      <c r="D4" s="30" t="s">
        <v>102</v>
      </c>
      <c r="E4" s="26">
        <v>550</v>
      </c>
      <c r="F4" s="3"/>
    </row>
    <row r="5" spans="1:6" s="1" customFormat="1" ht="38.25">
      <c r="A5" s="2">
        <v>2</v>
      </c>
      <c r="B5" s="25" t="s">
        <v>66</v>
      </c>
      <c r="C5" s="2" t="s">
        <v>67</v>
      </c>
      <c r="D5" s="30" t="s">
        <v>103</v>
      </c>
      <c r="E5" s="26">
        <v>46040.83</v>
      </c>
      <c r="F5" s="3"/>
    </row>
    <row r="6" spans="1:6" s="1" customFormat="1" ht="38.25">
      <c r="A6" s="2">
        <v>3</v>
      </c>
      <c r="B6" s="25" t="s">
        <v>87</v>
      </c>
      <c r="C6" s="2" t="s">
        <v>88</v>
      </c>
      <c r="D6" s="30" t="s">
        <v>104</v>
      </c>
      <c r="E6" s="26">
        <v>550</v>
      </c>
      <c r="F6" s="3"/>
    </row>
    <row r="7" spans="1:6" s="1" customFormat="1" ht="18">
      <c r="A7" s="2">
        <v>4</v>
      </c>
      <c r="B7" s="25" t="s">
        <v>89</v>
      </c>
      <c r="C7" s="2">
        <v>15</v>
      </c>
      <c r="D7" s="30" t="s">
        <v>105</v>
      </c>
      <c r="E7" s="26">
        <v>550</v>
      </c>
      <c r="F7" s="3"/>
    </row>
    <row r="8" spans="1:6" s="1" customFormat="1" ht="18">
      <c r="A8" s="2">
        <v>5</v>
      </c>
      <c r="B8" s="25" t="s">
        <v>90</v>
      </c>
      <c r="C8" s="2">
        <v>15</v>
      </c>
      <c r="D8" s="30" t="s">
        <v>106</v>
      </c>
      <c r="E8" s="26">
        <v>550</v>
      </c>
      <c r="F8" s="3"/>
    </row>
    <row r="9" spans="1:6" s="1" customFormat="1" ht="38.25">
      <c r="A9" s="2">
        <v>6</v>
      </c>
      <c r="B9" s="25" t="s">
        <v>91</v>
      </c>
      <c r="C9" s="2" t="s">
        <v>11</v>
      </c>
      <c r="D9" s="30" t="s">
        <v>107</v>
      </c>
      <c r="E9" s="26">
        <v>550</v>
      </c>
      <c r="F9" s="3"/>
    </row>
    <row r="10" spans="1:6" s="1" customFormat="1" ht="18">
      <c r="A10" s="2">
        <v>7</v>
      </c>
      <c r="B10" s="25" t="s">
        <v>92</v>
      </c>
      <c r="C10" s="2">
        <v>7</v>
      </c>
      <c r="D10" s="30" t="s">
        <v>108</v>
      </c>
      <c r="E10" s="26">
        <v>550</v>
      </c>
      <c r="F10" s="3"/>
    </row>
    <row r="11" spans="1:6" s="1" customFormat="1" ht="18">
      <c r="A11" s="2">
        <v>8</v>
      </c>
      <c r="B11" s="25" t="s">
        <v>93</v>
      </c>
      <c r="C11" s="2">
        <v>15</v>
      </c>
      <c r="D11" s="30" t="s">
        <v>109</v>
      </c>
      <c r="E11" s="26">
        <v>550</v>
      </c>
      <c r="F11" s="3"/>
    </row>
    <row r="12" spans="1:6" s="1" customFormat="1" ht="18">
      <c r="A12" s="2">
        <v>9</v>
      </c>
      <c r="B12" s="25" t="s">
        <v>94</v>
      </c>
      <c r="C12" s="2">
        <v>15</v>
      </c>
      <c r="D12" s="30" t="s">
        <v>110</v>
      </c>
      <c r="E12" s="26">
        <v>550</v>
      </c>
      <c r="F12" s="3"/>
    </row>
    <row r="13" spans="1:6" s="1" customFormat="1" ht="18">
      <c r="A13" s="2">
        <v>10</v>
      </c>
      <c r="B13" s="25" t="s">
        <v>63</v>
      </c>
      <c r="C13" s="2">
        <v>128</v>
      </c>
      <c r="D13" s="30" t="s">
        <v>111</v>
      </c>
      <c r="E13" s="26">
        <v>46040.83</v>
      </c>
      <c r="F13" s="3"/>
    </row>
    <row r="14" spans="1:6" s="1" customFormat="1" ht="18">
      <c r="A14" s="2">
        <v>11</v>
      </c>
      <c r="B14" s="25" t="s">
        <v>95</v>
      </c>
      <c r="C14" s="2">
        <v>15</v>
      </c>
      <c r="D14" s="30" t="s">
        <v>112</v>
      </c>
      <c r="E14" s="26">
        <v>550</v>
      </c>
      <c r="F14" s="28"/>
    </row>
    <row r="15" spans="1:6" s="1" customFormat="1" ht="18">
      <c r="A15" s="2">
        <v>12</v>
      </c>
      <c r="B15" s="25" t="s">
        <v>96</v>
      </c>
      <c r="C15" s="2">
        <v>15</v>
      </c>
      <c r="D15" s="30" t="s">
        <v>113</v>
      </c>
      <c r="E15" s="26">
        <v>550</v>
      </c>
      <c r="F15" s="3"/>
    </row>
    <row r="16" spans="1:6" s="1" customFormat="1" ht="18">
      <c r="A16" s="2">
        <v>13</v>
      </c>
      <c r="B16" s="25" t="s">
        <v>97</v>
      </c>
      <c r="C16" s="2">
        <v>7</v>
      </c>
      <c r="D16" s="30" t="s">
        <v>114</v>
      </c>
      <c r="E16" s="26">
        <v>550</v>
      </c>
      <c r="F16" s="28"/>
    </row>
    <row r="17" spans="1:6" s="1" customFormat="1" ht="38.25">
      <c r="A17" s="2">
        <v>14</v>
      </c>
      <c r="B17" s="25" t="s">
        <v>98</v>
      </c>
      <c r="C17" s="2" t="s">
        <v>11</v>
      </c>
      <c r="D17" s="30" t="s">
        <v>115</v>
      </c>
      <c r="E17" s="26">
        <v>550</v>
      </c>
      <c r="F17" s="28"/>
    </row>
    <row r="18" spans="1:6" s="1" customFormat="1" ht="18">
      <c r="A18" s="2">
        <v>15</v>
      </c>
      <c r="B18" s="25" t="s">
        <v>99</v>
      </c>
      <c r="C18" s="2">
        <v>15</v>
      </c>
      <c r="D18" s="30" t="s">
        <v>116</v>
      </c>
      <c r="E18" s="26">
        <v>550</v>
      </c>
      <c r="F18" s="28"/>
    </row>
    <row r="19" spans="1:6" s="1" customFormat="1" ht="18">
      <c r="A19" s="2">
        <v>16</v>
      </c>
      <c r="B19" s="25" t="s">
        <v>42</v>
      </c>
      <c r="C19" s="2">
        <v>70</v>
      </c>
      <c r="D19" s="30" t="s">
        <v>117</v>
      </c>
      <c r="E19" s="26">
        <v>56530.24</v>
      </c>
      <c r="F19" s="28"/>
    </row>
    <row r="20" spans="1:6" s="1" customFormat="1" ht="18">
      <c r="A20" s="2">
        <v>17</v>
      </c>
      <c r="B20" s="25" t="s">
        <v>100</v>
      </c>
      <c r="C20" s="2">
        <v>112.5</v>
      </c>
      <c r="D20" s="30"/>
      <c r="E20" s="26"/>
      <c r="F20" s="28" t="s">
        <v>46</v>
      </c>
    </row>
    <row r="21" spans="1:6" s="1" customFormat="1" ht="18">
      <c r="A21" s="2">
        <v>18</v>
      </c>
      <c r="B21" s="25" t="s">
        <v>101</v>
      </c>
      <c r="C21" s="2">
        <v>15</v>
      </c>
      <c r="D21" s="30"/>
      <c r="E21" s="26"/>
      <c r="F21" s="28" t="s">
        <v>46</v>
      </c>
    </row>
    <row r="22" spans="1:6" s="1" customFormat="1" ht="18">
      <c r="A22" s="2">
        <v>19</v>
      </c>
      <c r="B22" s="25" t="s">
        <v>69</v>
      </c>
      <c r="C22" s="2">
        <v>50</v>
      </c>
      <c r="D22" s="30"/>
      <c r="E22" s="26"/>
      <c r="F22" s="28" t="s">
        <v>46</v>
      </c>
    </row>
    <row r="23" spans="1:6" s="1" customFormat="1" ht="18" customHeight="1">
      <c r="A23" s="2"/>
      <c r="B23" s="23" t="s">
        <v>6</v>
      </c>
      <c r="C23" s="27">
        <v>705.5</v>
      </c>
      <c r="D23" s="24"/>
      <c r="E23" s="22">
        <f>SUM(E4:E22)</f>
        <v>155761.9</v>
      </c>
      <c r="F23" s="3"/>
    </row>
    <row r="24" spans="1:6" s="4" customFormat="1" ht="15" customHeight="1">
      <c r="A24" s="5"/>
      <c r="B24" s="6"/>
      <c r="C24" s="7"/>
      <c r="D24" s="8"/>
      <c r="E24" s="9"/>
      <c r="F24" s="10"/>
    </row>
    <row r="25" spans="1:3" s="4" customFormat="1" ht="15" customHeight="1">
      <c r="A25" s="5"/>
      <c r="B25" s="11"/>
      <c r="C25" s="5"/>
    </row>
    <row r="26" spans="1:6" ht="15" customHeight="1">
      <c r="A26" s="5"/>
      <c r="B26" s="6" t="s">
        <v>118</v>
      </c>
      <c r="C26" s="7"/>
      <c r="D26" s="4"/>
      <c r="E26" s="4"/>
      <c r="F26" s="4"/>
    </row>
    <row r="27" spans="1:4" ht="15" customHeight="1">
      <c r="A27" s="12"/>
      <c r="B27" s="33" t="s">
        <v>119</v>
      </c>
      <c r="C27" s="33"/>
      <c r="D27" s="33"/>
    </row>
    <row r="28" spans="1:3" ht="15" customHeight="1">
      <c r="A28" s="13"/>
      <c r="B28" s="14" t="s">
        <v>120</v>
      </c>
      <c r="C28" s="15"/>
    </row>
    <row r="29" spans="1:3" ht="15" customHeight="1">
      <c r="A29" s="13"/>
      <c r="B29" s="14" t="s">
        <v>171</v>
      </c>
      <c r="C29" s="15"/>
    </row>
    <row r="30" spans="1:3" ht="15" customHeight="1">
      <c r="A30" s="13"/>
      <c r="B30" s="14"/>
      <c r="C30" s="15"/>
    </row>
    <row r="31" spans="1:3" ht="15" customHeight="1">
      <c r="A31" s="13"/>
      <c r="B31" s="16"/>
      <c r="C31" s="12"/>
    </row>
    <row r="32" spans="1:3" ht="12.75">
      <c r="A32" s="18"/>
      <c r="B32" s="19"/>
      <c r="C32" s="17"/>
    </row>
    <row r="33" spans="1:3" ht="12.75">
      <c r="A33" s="18"/>
      <c r="B33" s="19"/>
      <c r="C33" s="17" t="s">
        <v>7</v>
      </c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  <row r="429" spans="1:3" ht="12.75">
      <c r="A429" s="18"/>
      <c r="B429" s="19"/>
      <c r="C429" s="17"/>
    </row>
    <row r="430" spans="1:3" ht="12.75">
      <c r="A430" s="18"/>
      <c r="B430" s="19"/>
      <c r="C430" s="17"/>
    </row>
    <row r="431" spans="1:3" ht="12.75">
      <c r="A431" s="18"/>
      <c r="B431" s="19"/>
      <c r="C431" s="17"/>
    </row>
    <row r="432" spans="1:3" ht="12.75">
      <c r="A432" s="18"/>
      <c r="B432" s="19"/>
      <c r="C432" s="17"/>
    </row>
    <row r="433" spans="1:3" ht="12.75">
      <c r="A433" s="18"/>
      <c r="B433" s="19"/>
      <c r="C433" s="17"/>
    </row>
    <row r="434" spans="1:3" ht="12.75">
      <c r="A434" s="18"/>
      <c r="B434" s="19"/>
      <c r="C434" s="17"/>
    </row>
    <row r="435" spans="1:3" ht="12.75">
      <c r="A435" s="18"/>
      <c r="B435" s="19"/>
      <c r="C435" s="17"/>
    </row>
    <row r="436" spans="1:3" ht="12.75">
      <c r="A436" s="18"/>
      <c r="B436" s="19"/>
      <c r="C436" s="17"/>
    </row>
    <row r="437" spans="1:3" ht="12.75">
      <c r="A437" s="18"/>
      <c r="B437" s="19"/>
      <c r="C437" s="17"/>
    </row>
    <row r="438" spans="1:3" ht="12.75">
      <c r="A438" s="18"/>
      <c r="B438" s="19"/>
      <c r="C438" s="17"/>
    </row>
    <row r="439" spans="1:3" ht="12.75">
      <c r="A439" s="18"/>
      <c r="B439" s="19"/>
      <c r="C439" s="17"/>
    </row>
    <row r="440" spans="1:3" ht="12.75">
      <c r="A440" s="18"/>
      <c r="B440" s="19"/>
      <c r="C440" s="17"/>
    </row>
    <row r="441" spans="1:3" ht="12.75">
      <c r="A441" s="18"/>
      <c r="B441" s="19"/>
      <c r="C441" s="17"/>
    </row>
  </sheetData>
  <sheetProtection/>
  <mergeCells count="3">
    <mergeCell ref="A1:F1"/>
    <mergeCell ref="A2:C2"/>
    <mergeCell ref="B27:D2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121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122</v>
      </c>
      <c r="C4" s="2">
        <v>15</v>
      </c>
      <c r="D4" s="30" t="s">
        <v>126</v>
      </c>
      <c r="E4" s="26">
        <v>29078.83</v>
      </c>
      <c r="F4" s="3"/>
    </row>
    <row r="5" spans="1:6" s="1" customFormat="1" ht="18">
      <c r="A5" s="2">
        <v>2</v>
      </c>
      <c r="B5" s="25" t="s">
        <v>123</v>
      </c>
      <c r="C5" s="2">
        <v>15</v>
      </c>
      <c r="D5" s="30"/>
      <c r="E5" s="26"/>
      <c r="F5" s="28" t="s">
        <v>46</v>
      </c>
    </row>
    <row r="6" spans="1:6" s="1" customFormat="1" ht="18">
      <c r="A6" s="2">
        <v>3</v>
      </c>
      <c r="B6" s="25" t="s">
        <v>124</v>
      </c>
      <c r="C6" s="2">
        <v>15</v>
      </c>
      <c r="D6" s="30"/>
      <c r="E6" s="26"/>
      <c r="F6" s="28" t="s">
        <v>46</v>
      </c>
    </row>
    <row r="7" spans="1:6" s="1" customFormat="1" ht="18">
      <c r="A7" s="2">
        <v>4</v>
      </c>
      <c r="B7" s="25" t="s">
        <v>125</v>
      </c>
      <c r="C7" s="2">
        <v>15</v>
      </c>
      <c r="D7" s="30"/>
      <c r="E7" s="26"/>
      <c r="F7" s="28" t="s">
        <v>46</v>
      </c>
    </row>
    <row r="8" spans="1:6" s="1" customFormat="1" ht="18" customHeight="1">
      <c r="A8" s="2"/>
      <c r="B8" s="23" t="s">
        <v>6</v>
      </c>
      <c r="C8" s="27">
        <f>SUM(C4:C7)</f>
        <v>60</v>
      </c>
      <c r="D8" s="24"/>
      <c r="E8" s="22">
        <f>SUM(E4:E7)</f>
        <v>29078.83</v>
      </c>
      <c r="F8" s="3"/>
    </row>
    <row r="9" spans="1:6" s="4" customFormat="1" ht="15" customHeight="1">
      <c r="A9" s="5"/>
      <c r="B9" s="6"/>
      <c r="C9" s="7"/>
      <c r="D9" s="8"/>
      <c r="E9" s="9"/>
      <c r="F9" s="10"/>
    </row>
    <row r="10" spans="1:3" s="4" customFormat="1" ht="15" customHeight="1">
      <c r="A10" s="5"/>
      <c r="B10" s="11"/>
      <c r="C10" s="5"/>
    </row>
    <row r="11" spans="1:6" ht="15" customHeight="1">
      <c r="A11" s="5"/>
      <c r="B11" s="6" t="s">
        <v>127</v>
      </c>
      <c r="C11" s="7"/>
      <c r="D11" s="4"/>
      <c r="E11" s="4"/>
      <c r="F11" s="4"/>
    </row>
    <row r="12" spans="1:4" ht="15" customHeight="1">
      <c r="A12" s="12"/>
      <c r="B12" s="33" t="s">
        <v>128</v>
      </c>
      <c r="C12" s="33"/>
      <c r="D12" s="33"/>
    </row>
    <row r="13" spans="1:3" ht="15" customHeight="1">
      <c r="A13" s="13"/>
      <c r="B13" s="14" t="s">
        <v>120</v>
      </c>
      <c r="C13" s="15"/>
    </row>
    <row r="14" spans="1:3" ht="15" customHeight="1">
      <c r="A14" s="13"/>
      <c r="B14" s="14" t="s">
        <v>172</v>
      </c>
      <c r="C14" s="15"/>
    </row>
    <row r="15" spans="1:3" ht="15" customHeight="1">
      <c r="A15" s="13"/>
      <c r="B15" s="14"/>
      <c r="C15" s="15"/>
    </row>
    <row r="16" spans="1:3" ht="15" customHeight="1">
      <c r="A16" s="13"/>
      <c r="B16" s="16"/>
      <c r="C16" s="12"/>
    </row>
    <row r="17" spans="1:3" ht="12.75">
      <c r="A17" s="18"/>
      <c r="B17" s="19"/>
      <c r="C17" s="17"/>
    </row>
    <row r="18" spans="1:3" ht="12.75">
      <c r="A18" s="18"/>
      <c r="B18" s="19"/>
      <c r="C18" s="17" t="s">
        <v>7</v>
      </c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</sheetData>
  <sheetProtection/>
  <mergeCells count="3">
    <mergeCell ref="A1:F1"/>
    <mergeCell ref="A2:C2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129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130</v>
      </c>
      <c r="C4" s="2">
        <v>15</v>
      </c>
      <c r="D4" s="30" t="s">
        <v>136</v>
      </c>
      <c r="E4" s="26">
        <v>45000</v>
      </c>
      <c r="F4" s="3"/>
    </row>
    <row r="5" spans="1:6" s="1" customFormat="1" ht="18">
      <c r="A5" s="2">
        <v>2</v>
      </c>
      <c r="B5" s="25" t="s">
        <v>131</v>
      </c>
      <c r="C5" s="2">
        <v>12.8</v>
      </c>
      <c r="D5" s="30" t="s">
        <v>135</v>
      </c>
      <c r="E5" s="26">
        <v>46040.83</v>
      </c>
      <c r="F5" s="28"/>
    </row>
    <row r="6" spans="1:6" s="1" customFormat="1" ht="18">
      <c r="A6" s="2">
        <v>3</v>
      </c>
      <c r="B6" s="25" t="s">
        <v>132</v>
      </c>
      <c r="C6" s="2">
        <v>10</v>
      </c>
      <c r="D6" s="30" t="s">
        <v>137</v>
      </c>
      <c r="E6" s="26">
        <v>46040.83</v>
      </c>
      <c r="F6" s="28"/>
    </row>
    <row r="7" spans="1:6" s="1" customFormat="1" ht="38.25">
      <c r="A7" s="2">
        <v>4</v>
      </c>
      <c r="B7" s="25" t="s">
        <v>133</v>
      </c>
      <c r="C7" s="2" t="s">
        <v>134</v>
      </c>
      <c r="D7" s="30"/>
      <c r="E7" s="26"/>
      <c r="F7" s="28" t="s">
        <v>46</v>
      </c>
    </row>
    <row r="8" spans="1:6" s="1" customFormat="1" ht="18" customHeight="1">
      <c r="A8" s="2"/>
      <c r="B8" s="23" t="s">
        <v>6</v>
      </c>
      <c r="C8" s="27">
        <v>138.8</v>
      </c>
      <c r="D8" s="24"/>
      <c r="E8" s="22">
        <f>SUM(E4:E7)</f>
        <v>137081.66</v>
      </c>
      <c r="F8" s="3"/>
    </row>
    <row r="9" spans="1:6" s="4" customFormat="1" ht="15" customHeight="1">
      <c r="A9" s="5"/>
      <c r="B9" s="6"/>
      <c r="C9" s="7"/>
      <c r="D9" s="8"/>
      <c r="E9" s="9"/>
      <c r="F9" s="10"/>
    </row>
    <row r="10" spans="1:3" s="4" customFormat="1" ht="15" customHeight="1">
      <c r="A10" s="5"/>
      <c r="B10" s="11"/>
      <c r="C10" s="5"/>
    </row>
    <row r="11" spans="1:6" ht="15" customHeight="1">
      <c r="A11" s="5"/>
      <c r="B11" s="6" t="s">
        <v>138</v>
      </c>
      <c r="C11" s="7"/>
      <c r="D11" s="4"/>
      <c r="E11" s="4"/>
      <c r="F11" s="4"/>
    </row>
    <row r="12" spans="1:4" ht="15" customHeight="1">
      <c r="A12" s="12"/>
      <c r="B12" s="33" t="s">
        <v>139</v>
      </c>
      <c r="C12" s="33"/>
      <c r="D12" s="33"/>
    </row>
    <row r="13" spans="1:3" ht="15" customHeight="1">
      <c r="A13" s="13"/>
      <c r="B13" s="14" t="s">
        <v>151</v>
      </c>
      <c r="C13" s="15"/>
    </row>
    <row r="14" spans="1:3" ht="15" customHeight="1">
      <c r="A14" s="13"/>
      <c r="B14" s="14" t="s">
        <v>173</v>
      </c>
      <c r="C14" s="15"/>
    </row>
    <row r="15" spans="1:3" ht="15" customHeight="1">
      <c r="A15" s="13"/>
      <c r="B15" s="14"/>
      <c r="C15" s="15"/>
    </row>
    <row r="16" spans="1:3" ht="15" customHeight="1">
      <c r="A16" s="13"/>
      <c r="B16" s="16"/>
      <c r="C16" s="12"/>
    </row>
    <row r="17" spans="1:3" ht="12.75">
      <c r="A17" s="18"/>
      <c r="B17" s="19"/>
      <c r="C17" s="17"/>
    </row>
    <row r="18" spans="1:3" ht="12.75">
      <c r="A18" s="18"/>
      <c r="B18" s="19"/>
      <c r="C18" s="17" t="s">
        <v>7</v>
      </c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</sheetData>
  <sheetProtection/>
  <mergeCells count="3">
    <mergeCell ref="A1:F1"/>
    <mergeCell ref="A2:C2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1" t="s">
        <v>140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141</v>
      </c>
      <c r="C4" s="2">
        <v>15</v>
      </c>
      <c r="D4" s="30" t="s">
        <v>145</v>
      </c>
      <c r="E4" s="29">
        <v>45000</v>
      </c>
      <c r="F4" s="3"/>
    </row>
    <row r="5" spans="1:6" s="1" customFormat="1" ht="18">
      <c r="A5" s="2">
        <v>2</v>
      </c>
      <c r="B5" s="25" t="s">
        <v>142</v>
      </c>
      <c r="C5" s="2">
        <v>5</v>
      </c>
      <c r="D5" s="30" t="s">
        <v>146</v>
      </c>
      <c r="E5" s="29">
        <v>15000</v>
      </c>
      <c r="F5" s="28"/>
    </row>
    <row r="6" spans="1:6" s="1" customFormat="1" ht="18">
      <c r="A6" s="2">
        <v>3</v>
      </c>
      <c r="B6" s="25" t="s">
        <v>143</v>
      </c>
      <c r="C6" s="2">
        <v>7</v>
      </c>
      <c r="D6" s="30" t="s">
        <v>147</v>
      </c>
      <c r="E6" s="29">
        <v>21000</v>
      </c>
      <c r="F6" s="28"/>
    </row>
    <row r="7" spans="1:6" s="1" customFormat="1" ht="18">
      <c r="A7" s="2">
        <v>4</v>
      </c>
      <c r="B7" s="25" t="s">
        <v>144</v>
      </c>
      <c r="C7" s="2">
        <v>7</v>
      </c>
      <c r="D7" s="30" t="s">
        <v>148</v>
      </c>
      <c r="E7" s="29">
        <v>21000</v>
      </c>
      <c r="F7" s="28"/>
    </row>
    <row r="8" spans="1:6" s="1" customFormat="1" ht="18" customHeight="1">
      <c r="A8" s="2"/>
      <c r="B8" s="23" t="s">
        <v>6</v>
      </c>
      <c r="C8" s="22">
        <f>SUM(C4:C7)</f>
        <v>34</v>
      </c>
      <c r="D8" s="24"/>
      <c r="E8" s="22">
        <f>SUM(E4:E7)</f>
        <v>102000</v>
      </c>
      <c r="F8" s="3"/>
    </row>
    <row r="9" spans="1:6" s="4" customFormat="1" ht="15" customHeight="1">
      <c r="A9" s="5"/>
      <c r="B9" s="6"/>
      <c r="C9" s="7"/>
      <c r="D9" s="8"/>
      <c r="E9" s="9"/>
      <c r="F9" s="10"/>
    </row>
    <row r="10" spans="1:3" s="4" customFormat="1" ht="15" customHeight="1">
      <c r="A10" s="5"/>
      <c r="B10" s="11"/>
      <c r="C10" s="5"/>
    </row>
    <row r="11" spans="1:6" ht="15" customHeight="1">
      <c r="A11" s="5"/>
      <c r="B11" s="6" t="s">
        <v>149</v>
      </c>
      <c r="C11" s="7"/>
      <c r="D11" s="4"/>
      <c r="E11" s="4"/>
      <c r="F11" s="4"/>
    </row>
    <row r="12" spans="1:4" ht="15" customHeight="1">
      <c r="A12" s="12"/>
      <c r="B12" s="33" t="s">
        <v>150</v>
      </c>
      <c r="C12" s="33"/>
      <c r="D12" s="33"/>
    </row>
    <row r="13" spans="1:3" ht="15" customHeight="1">
      <c r="A13" s="13"/>
      <c r="B13" s="14" t="s">
        <v>19</v>
      </c>
      <c r="C13" s="15"/>
    </row>
    <row r="14" spans="1:3" ht="15" customHeight="1">
      <c r="A14" s="13"/>
      <c r="B14" s="14" t="s">
        <v>174</v>
      </c>
      <c r="C14" s="15"/>
    </row>
    <row r="15" spans="1:3" ht="15" customHeight="1">
      <c r="A15" s="13"/>
      <c r="B15" s="14"/>
      <c r="C15" s="15"/>
    </row>
    <row r="16" spans="1:3" ht="15" customHeight="1">
      <c r="A16" s="13"/>
      <c r="B16" s="16"/>
      <c r="C16" s="12"/>
    </row>
    <row r="17" spans="1:3" ht="12.75">
      <c r="A17" s="18"/>
      <c r="B17" s="19"/>
      <c r="C17" s="17"/>
    </row>
    <row r="18" spans="1:3" ht="12.75">
      <c r="A18" s="18"/>
      <c r="B18" s="19"/>
      <c r="C18" s="17" t="s">
        <v>7</v>
      </c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</sheetData>
  <sheetProtection/>
  <mergeCells count="3">
    <mergeCell ref="A1:F1"/>
    <mergeCell ref="A2:C2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inborisova</cp:lastModifiedBy>
  <cp:lastPrinted>2021-02-01T08:20:37Z</cp:lastPrinted>
  <dcterms:created xsi:type="dcterms:W3CDTF">2014-02-13T08:09:20Z</dcterms:created>
  <dcterms:modified xsi:type="dcterms:W3CDTF">2023-02-28T12:25:56Z</dcterms:modified>
  <cp:category/>
  <cp:version/>
  <cp:contentType/>
  <cp:contentStatus/>
</cp:coreProperties>
</file>